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DGH3DCOrFLavZ1Y2c1LQen7SONS_sF-c\KEWANGAN NFCC\KEWANGAN 2025\3. BORANG-BORANG TUNTUTAN\NFCC\"/>
    </mc:Choice>
  </mc:AlternateContent>
  <xr:revisionPtr revIDLastSave="0" documentId="13_ncr:1_{7642FB76-86F9-45AB-B0C0-221A609E8636}" xr6:coauthVersionLast="47" xr6:coauthVersionMax="47" xr10:uidLastSave="{00000000-0000-0000-0000-000000000000}"/>
  <bookViews>
    <workbookView xWindow="-110" yWindow="-110" windowWidth="19420" windowHeight="10300" xr2:uid="{620CF060-F59D-46ED-8648-64BBF540AE07}"/>
  </bookViews>
  <sheets>
    <sheet name="Format TNT Luar Negara" sheetId="2" r:id="rId1"/>
    <sheet name="CONTOH" sheetId="3" r:id="rId2"/>
  </sheets>
  <definedNames>
    <definedName name="_xlnm.Print_Area" localSheetId="1">CONTOH!$A$1:$G$44</definedName>
    <definedName name="_xlnm.Print_Area" localSheetId="0">'Format TNT Luar Negara'!$A$1:$G$54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3" l="1"/>
  <c r="G18" i="3"/>
  <c r="G16" i="3"/>
  <c r="F14" i="3"/>
  <c r="G15" i="3"/>
  <c r="F13" i="3"/>
  <c r="G22" i="3"/>
  <c r="G21" i="3" l="1"/>
  <c r="G14" i="3"/>
  <c r="G13" i="3"/>
  <c r="G20" i="3"/>
  <c r="G32" i="2"/>
  <c r="G25" i="2"/>
  <c r="G26" i="2" s="1"/>
  <c r="G27" i="2" l="1"/>
  <c r="G33" i="2" s="1"/>
  <c r="G35" i="2" s="1"/>
  <c r="G17" i="3" l="1"/>
  <c r="G25" i="3" s="1"/>
</calcChain>
</file>

<file path=xl/sharedStrings.xml><?xml version="1.0" encoding="utf-8"?>
<sst xmlns="http://schemas.openxmlformats.org/spreadsheetml/2006/main" count="147" uniqueCount="74">
  <si>
    <t>PUSAT PENCEGAHAN JENAYAH KEWANGAN NASIONAL - NFCC</t>
  </si>
  <si>
    <t>Nama Pegawai</t>
  </si>
  <si>
    <t>Tujuan/                  Tugasan</t>
  </si>
  <si>
    <t>Tempoh (tarikh)</t>
  </si>
  <si>
    <t xml:space="preserve"> </t>
  </si>
  <si>
    <r>
      <rPr>
        <b/>
        <u/>
        <sz val="10"/>
        <color theme="1"/>
        <rFont val="Arial"/>
        <family val="2"/>
      </rPr>
      <t>Perjalanan Pergi</t>
    </r>
    <r>
      <rPr>
        <b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Dari Malaysia</t>
    </r>
  </si>
  <si>
    <t>Tarikh Bertolak:</t>
  </si>
  <si>
    <r>
      <rPr>
        <b/>
        <u/>
        <sz val="10"/>
        <color theme="1"/>
        <rFont val="Arial"/>
        <family val="2"/>
      </rPr>
      <t>Perjalanan Balik</t>
    </r>
    <r>
      <rPr>
        <sz val="10"/>
        <color theme="1"/>
        <rFont val="Arial"/>
        <family val="2"/>
      </rPr>
      <t xml:space="preserve">
Dari Negara:</t>
    </r>
  </si>
  <si>
    <t>Waktu Bertolak:</t>
  </si>
  <si>
    <t>No.</t>
  </si>
  <si>
    <t>BUTIRAN TUNTUTAN</t>
  </si>
  <si>
    <t>Mata Wang Luar Negara</t>
  </si>
  <si>
    <t>(RM)</t>
  </si>
  <si>
    <t>JUMLAH</t>
  </si>
  <si>
    <t>A.</t>
  </si>
  <si>
    <r>
      <t xml:space="preserve">TIKET PENERBANGAN </t>
    </r>
    <r>
      <rPr>
        <i/>
        <sz val="8"/>
        <color theme="1"/>
        <rFont val="Arial"/>
        <family val="2"/>
      </rPr>
      <t xml:space="preserve"> </t>
    </r>
  </si>
  <si>
    <t>B.</t>
  </si>
  <si>
    <t>PENGINAPAN (SEWA HOTEL/ ELAUN LOJING)</t>
  </si>
  <si>
    <t>Alamat Lojing:</t>
  </si>
  <si>
    <t>C.</t>
  </si>
  <si>
    <t>ELAUN LUAR NEGARA</t>
  </si>
  <si>
    <t>i.</t>
  </si>
  <si>
    <t>ii.</t>
  </si>
  <si>
    <t>Elaun Harian  (RM 135 (ikut kadar kelayakan), 1 hari)</t>
  </si>
  <si>
    <t>iii.</t>
  </si>
  <si>
    <t>Tips &amp; Poterage (15% dari Elaun Makan)</t>
  </si>
  <si>
    <t>D.</t>
  </si>
  <si>
    <r>
      <t xml:space="preserve">LAIN-LAIN PERBELANJAAN </t>
    </r>
    <r>
      <rPr>
        <i/>
        <sz val="8"/>
        <color theme="1"/>
        <rFont val="Arial"/>
        <family val="2"/>
      </rPr>
      <t>(butiran belanja di luar negara)</t>
    </r>
  </si>
  <si>
    <t>Sewaan kenderaan (beserta resit)</t>
  </si>
  <si>
    <t>Tambang pengangkutan awam (beserta resit)</t>
  </si>
  <si>
    <t>Belanja keraian</t>
  </si>
  <si>
    <t>iv.</t>
  </si>
  <si>
    <t>Cukai/akses lapangan terbang</t>
  </si>
  <si>
    <t>v.</t>
  </si>
  <si>
    <t>Pelbagai belanja lain (dobi/telefon/Lebihan Bagasi/ Passport/Visa/Tempat Letak Kereta/Lain-lain) (beserta resit)</t>
  </si>
  <si>
    <t>JUMLAH (i)</t>
  </si>
  <si>
    <t>Kerugian kadar pertukaran mata wang asing [3% x Jumlah (i)]</t>
  </si>
  <si>
    <t>JUMLAH (A)</t>
  </si>
  <si>
    <t>E.</t>
  </si>
  <si>
    <t>LAIN-LAIN BELANJA (DALAM NEGERI)</t>
  </si>
  <si>
    <t>Elaun Perbatuan</t>
  </si>
  <si>
    <t>Pelbagai belanja lain (dobi/telefon/Tempat Letak Kereta/Tol/Lain-lain) (beserta resit)</t>
  </si>
  <si>
    <t>JUMLAH (B)</t>
  </si>
  <si>
    <t>JUMLAH KESELURUHAN (RM)</t>
  </si>
  <si>
    <r>
      <rPr>
        <b/>
        <i/>
        <sz val="9"/>
        <color rgb="FF0070C0"/>
        <rFont val="Arial"/>
        <family val="2"/>
      </rPr>
      <t>Pendahuluan diambil</t>
    </r>
    <r>
      <rPr>
        <i/>
        <sz val="9"/>
        <color rgb="FF0070C0"/>
        <rFont val="Arial"/>
        <family val="2"/>
      </rPr>
      <t xml:space="preserve">
</t>
    </r>
    <r>
      <rPr>
        <i/>
        <sz val="7"/>
        <color rgb="FF0070C0"/>
        <rFont val="Arial"/>
        <family val="2"/>
      </rPr>
      <t>Sila sertakan salinan Borang Pendahuluan Diri/Pendahuluan Pelbagai yang diluluskan</t>
    </r>
  </si>
  <si>
    <t>Jumlah dituntut/(baki dikembalikan)</t>
  </si>
  <si>
    <t>*Note: Kadar tukaran nilai wang asing (sila rujuk kadar dari Jabatan Akauntan Negara Malaysia)</t>
  </si>
  <si>
    <t>DISEDIAKAN OLEH:</t>
  </si>
  <si>
    <t>DISEMAK/DISAHKAN OLEH:</t>
  </si>
  <si>
    <t xml:space="preserve">Tarikh:  </t>
  </si>
  <si>
    <t>PELULUS   l:</t>
  </si>
  <si>
    <t>PELULUS   ll:</t>
  </si>
  <si>
    <t>Tarikh:</t>
  </si>
  <si>
    <t>SENARAI SEMAK (SILA LAMPIRKAN BERSAMA DENGAN TUNTUTAN:</t>
  </si>
  <si>
    <r>
      <rPr>
        <sz val="9"/>
        <color theme="1"/>
        <rFont val="Arial"/>
        <family val="2"/>
      </rPr>
      <t>BORANG TUNTUTAN PERJALANAN LUAR NEGARA</t>
    </r>
    <r>
      <rPr>
        <i/>
        <sz val="9"/>
        <color theme="1"/>
        <rFont val="Arial"/>
        <family val="2"/>
      </rPr>
      <t xml:space="preserve"> - NFCC/KEW/005/2020 </t>
    </r>
    <r>
      <rPr>
        <sz val="9"/>
        <color theme="1"/>
        <rFont val="Arial"/>
        <family val="2"/>
      </rPr>
      <t>YANG TELAH LENGKAP DIISI OLEH PEGAWAI</t>
    </r>
  </si>
  <si>
    <t>SURAT/ MEMO KELULUSAN KETUA PENGARAH BAGI PROGRAM TERSEBUT</t>
  </si>
  <si>
    <t>ANGGARAN PERBELANJAAN/ BAJET YANG TELAH DILULUSKAN</t>
  </si>
  <si>
    <t>PENYATA KADAR TUKARAN MATA WANG ASING (JABATAN AKAUNTAN NEGARA MALAYSIA)</t>
  </si>
  <si>
    <r>
      <t xml:space="preserve">SALINAN ITINERARY/ </t>
    </r>
    <r>
      <rPr>
        <i/>
        <sz val="9"/>
        <color theme="1"/>
        <rFont val="Arial"/>
        <family val="2"/>
      </rPr>
      <t>BOARDING PASS</t>
    </r>
  </si>
  <si>
    <t>SALINAN RESIT BAGI SETIAP TUNTUTAN MEMERLUKAN RESIT</t>
  </si>
  <si>
    <t>SALINAN PENYATA TOUCH &amp; GO (UNTUK TUNTUTAN PERBATUAN-JIKA BERKAITAN)</t>
  </si>
  <si>
    <t xml:space="preserve">LAIN-LAIN DOKUMEN YANG BERKAITAN </t>
  </si>
  <si>
    <t>BAUCER TUNTUTAN PERJALANAN LUAR NEGARA</t>
  </si>
  <si>
    <t>Mata Wang Luar Negara (HKD)</t>
  </si>
  <si>
    <t>Pelbagai belanja lain (Roaming telefon)</t>
  </si>
  <si>
    <t>Elaun Makan  (RM270 x 2 hari)</t>
  </si>
  <si>
    <t>Elaun Harian  (RM 135 x 1 hari)</t>
  </si>
  <si>
    <t>NFCC/KEW/TNTLN/008</t>
  </si>
  <si>
    <t>(Jawatan/Gred)</t>
  </si>
  <si>
    <t>(Nama Bank &amp; No. Akaun Bank)</t>
  </si>
  <si>
    <t>Tujuan/Tugasan</t>
  </si>
  <si>
    <t>NOORFARHANA WAHIZA BINTI ABDUL LATIF</t>
  </si>
  <si>
    <t>MBB: 1111 2222 3333</t>
  </si>
  <si>
    <t>Elaun Makan  (RM270  (ikut kadar kelayakan), 3 hari)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</si>
</sst>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#,##0.00"/>
    <numFmt numFmtId="165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8"/>
      <color theme="1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i/>
      <sz val="9"/>
      <color rgb="FF0070C0"/>
      <name val="Arial"/>
      <family val="2"/>
    </font>
    <font>
      <b/>
      <i/>
      <sz val="9"/>
      <color rgb="FF0070C0"/>
      <name val="Arial"/>
      <family val="2"/>
    </font>
    <font>
      <i/>
      <sz val="7"/>
      <color rgb="FF0070C0"/>
      <name val="Arial"/>
      <family val="2"/>
    </font>
    <font>
      <i/>
      <sz val="10"/>
      <color rgb="FF0070C0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u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63">
    <xf numFmtId="0" fontId="0" fillId="0" borderId="0" xfId="0"/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vertical="center" wrapText="1"/>
    </xf>
    <xf numFmtId="2" fontId="4" fillId="0" borderId="9" xfId="0" applyNumberFormat="1" applyFont="1" applyBorder="1" applyAlignment="1">
      <alignment vertical="center"/>
    </xf>
    <xf numFmtId="2" fontId="7" fillId="0" borderId="9" xfId="0" applyNumberFormat="1" applyFont="1" applyBorder="1" applyAlignment="1">
      <alignment vertical="center"/>
    </xf>
    <xf numFmtId="0" fontId="7" fillId="0" borderId="0" xfId="0" quotePrefix="1" applyFont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 wrapText="1"/>
    </xf>
    <xf numFmtId="2" fontId="7" fillId="0" borderId="10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vertical="center" wrapText="1"/>
    </xf>
    <xf numFmtId="2" fontId="7" fillId="0" borderId="9" xfId="0" applyNumberFormat="1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4" fontId="9" fillId="2" borderId="12" xfId="0" applyNumberFormat="1" applyFont="1" applyFill="1" applyBorder="1" applyAlignment="1">
      <alignment horizontal="center" vertical="center" wrapText="1"/>
    </xf>
    <xf numFmtId="4" fontId="4" fillId="2" borderId="9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right" vertical="center"/>
    </xf>
    <xf numFmtId="4" fontId="4" fillId="0" borderId="9" xfId="0" applyNumberFormat="1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 vertical="center"/>
    </xf>
    <xf numFmtId="4" fontId="4" fillId="0" borderId="12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 vertical="center"/>
    </xf>
    <xf numFmtId="164" fontId="4" fillId="0" borderId="9" xfId="0" applyNumberFormat="1" applyFont="1" applyBorder="1" applyAlignment="1">
      <alignment horizontal="right" vertical="center"/>
    </xf>
    <xf numFmtId="0" fontId="4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left" vertical="top"/>
    </xf>
    <xf numFmtId="0" fontId="11" fillId="3" borderId="11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4" fontId="4" fillId="0" borderId="1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10" fillId="3" borderId="12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right" vertical="center"/>
    </xf>
    <xf numFmtId="164" fontId="12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7" fillId="3" borderId="11" xfId="0" applyFont="1" applyFill="1" applyBorder="1" applyAlignment="1">
      <alignment horizontal="right" vertical="center"/>
    </xf>
    <xf numFmtId="0" fontId="4" fillId="0" borderId="9" xfId="0" applyFont="1" applyBorder="1" applyAlignment="1">
      <alignment horizontal="right" vertical="top"/>
    </xf>
    <xf numFmtId="164" fontId="12" fillId="3" borderId="12" xfId="0" applyNumberFormat="1" applyFont="1" applyFill="1" applyBorder="1" applyAlignment="1">
      <alignment horizontal="center" vertical="center"/>
    </xf>
    <xf numFmtId="164" fontId="7" fillId="0" borderId="9" xfId="0" applyNumberFormat="1" applyFont="1" applyBorder="1" applyAlignment="1">
      <alignment horizontal="right" vertical="center"/>
    </xf>
    <xf numFmtId="4" fontId="4" fillId="0" borderId="9" xfId="0" applyNumberFormat="1" applyFont="1" applyBorder="1" applyAlignment="1">
      <alignment vertical="center"/>
    </xf>
    <xf numFmtId="0" fontId="13" fillId="3" borderId="12" xfId="0" applyFont="1" applyFill="1" applyBorder="1" applyAlignment="1">
      <alignment horizontal="left" vertical="center" wrapText="1"/>
    </xf>
    <xf numFmtId="164" fontId="12" fillId="3" borderId="12" xfId="0" applyNumberFormat="1" applyFont="1" applyFill="1" applyBorder="1" applyAlignment="1">
      <alignment horizontal="right" vertical="center"/>
    </xf>
    <xf numFmtId="164" fontId="7" fillId="0" borderId="12" xfId="0" applyNumberFormat="1" applyFont="1" applyBorder="1" applyAlignment="1">
      <alignment horizontal="right" vertical="center"/>
    </xf>
    <xf numFmtId="0" fontId="2" fillId="4" borderId="9" xfId="0" applyFont="1" applyFill="1" applyBorder="1" applyAlignment="1">
      <alignment horizontal="right" vertical="center"/>
    </xf>
    <xf numFmtId="4" fontId="4" fillId="4" borderId="9" xfId="0" applyNumberFormat="1" applyFont="1" applyFill="1" applyBorder="1" applyAlignment="1">
      <alignment vertical="center"/>
    </xf>
    <xf numFmtId="0" fontId="2" fillId="0" borderId="15" xfId="0" applyFont="1" applyBorder="1" applyAlignment="1">
      <alignment horizontal="right" vertical="center"/>
    </xf>
    <xf numFmtId="0" fontId="2" fillId="5" borderId="9" xfId="0" applyFont="1" applyFill="1" applyBorder="1" applyAlignment="1">
      <alignment horizontal="right" vertical="center"/>
    </xf>
    <xf numFmtId="4" fontId="4" fillId="5" borderId="9" xfId="0" applyNumberFormat="1" applyFont="1" applyFill="1" applyBorder="1" applyAlignment="1">
      <alignment vertical="center"/>
    </xf>
    <xf numFmtId="0" fontId="2" fillId="5" borderId="13" xfId="0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left" vertical="center" wrapText="1"/>
    </xf>
    <xf numFmtId="164" fontId="12" fillId="5" borderId="2" xfId="0" applyNumberFormat="1" applyFont="1" applyFill="1" applyBorder="1" applyAlignment="1">
      <alignment horizontal="right" vertical="center"/>
    </xf>
    <xf numFmtId="164" fontId="3" fillId="5" borderId="3" xfId="0" applyNumberFormat="1" applyFont="1" applyFill="1" applyBorder="1" applyAlignment="1">
      <alignment horizontal="right" vertical="center"/>
    </xf>
    <xf numFmtId="4" fontId="4" fillId="5" borderId="13" xfId="0" applyNumberFormat="1" applyFont="1" applyFill="1" applyBorder="1" applyAlignment="1">
      <alignment vertical="center"/>
    </xf>
    <xf numFmtId="0" fontId="4" fillId="6" borderId="16" xfId="0" applyFont="1" applyFill="1" applyBorder="1" applyAlignment="1">
      <alignment horizontal="right" vertical="center"/>
    </xf>
    <xf numFmtId="4" fontId="4" fillId="6" borderId="20" xfId="0" applyNumberFormat="1" applyFont="1" applyFill="1" applyBorder="1" applyAlignment="1">
      <alignment vertical="center"/>
    </xf>
    <xf numFmtId="39" fontId="17" fillId="0" borderId="0" xfId="0" applyNumberFormat="1" applyFont="1" applyAlignment="1">
      <alignment horizontal="right" vertical="center"/>
    </xf>
    <xf numFmtId="0" fontId="4" fillId="0" borderId="0" xfId="0" applyFont="1"/>
    <xf numFmtId="39" fontId="4" fillId="0" borderId="22" xfId="0" applyNumberFormat="1" applyFont="1" applyBorder="1" applyAlignment="1">
      <alignment vertical="center"/>
    </xf>
    <xf numFmtId="2" fontId="4" fillId="0" borderId="0" xfId="0" applyNumberFormat="1" applyFont="1" applyAlignment="1">
      <alignment horizontal="right" vertical="center" wrapText="1"/>
    </xf>
    <xf numFmtId="39" fontId="4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top"/>
    </xf>
    <xf numFmtId="0" fontId="10" fillId="0" borderId="0" xfId="0" applyFont="1"/>
    <xf numFmtId="0" fontId="7" fillId="0" borderId="0" xfId="0" applyFont="1"/>
    <xf numFmtId="4" fontId="7" fillId="0" borderId="0" xfId="0" applyNumberFormat="1" applyFont="1"/>
    <xf numFmtId="4" fontId="9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vertical="center"/>
    </xf>
    <xf numFmtId="0" fontId="18" fillId="0" borderId="0" xfId="0" applyFont="1"/>
    <xf numFmtId="4" fontId="18" fillId="0" borderId="0" xfId="0" applyNumberFormat="1" applyFont="1"/>
    <xf numFmtId="0" fontId="11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4" fontId="7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0" fontId="20" fillId="0" borderId="0" xfId="0" applyFont="1"/>
    <xf numFmtId="4" fontId="0" fillId="0" borderId="0" xfId="0" applyNumberFormat="1"/>
    <xf numFmtId="4" fontId="0" fillId="0" borderId="0" xfId="0" applyNumberFormat="1" applyAlignment="1">
      <alignment horizontal="right"/>
    </xf>
    <xf numFmtId="0" fontId="18" fillId="0" borderId="0" xfId="0" applyFont="1" applyAlignment="1">
      <alignment vertical="top"/>
    </xf>
    <xf numFmtId="0" fontId="13" fillId="0" borderId="0" xfId="0" applyFont="1" applyAlignment="1">
      <alignment horizontal="left" vertical="top"/>
    </xf>
    <xf numFmtId="14" fontId="7" fillId="0" borderId="0" xfId="0" quotePrefix="1" applyNumberFormat="1" applyFont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2" fontId="7" fillId="0" borderId="10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left" vertical="center" wrapText="1"/>
    </xf>
    <xf numFmtId="2" fontId="7" fillId="0" borderId="14" xfId="0" applyNumberFormat="1" applyFont="1" applyBorder="1" applyAlignment="1">
      <alignment horizontal="left" vertical="center" wrapText="1"/>
    </xf>
    <xf numFmtId="2" fontId="7" fillId="0" borderId="1" xfId="0" applyNumberFormat="1" applyFont="1" applyBorder="1" applyAlignment="1">
      <alignment horizontal="left" vertical="center" wrapText="1"/>
    </xf>
    <xf numFmtId="2" fontId="7" fillId="0" borderId="3" xfId="0" applyNumberFormat="1" applyFont="1" applyBorder="1" applyAlignment="1">
      <alignment horizontal="left" vertical="center" wrapText="1"/>
    </xf>
    <xf numFmtId="2" fontId="7" fillId="0" borderId="4" xfId="0" applyNumberFormat="1" applyFont="1" applyBorder="1" applyAlignment="1">
      <alignment horizontal="left" vertical="center" wrapText="1"/>
    </xf>
    <xf numFmtId="2" fontId="7" fillId="0" borderId="6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right" vertical="top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4" xfId="0" quotePrefix="1" applyFont="1" applyFill="1" applyBorder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4" borderId="10" xfId="0" applyFont="1" applyFill="1" applyBorder="1" applyAlignment="1">
      <alignment horizontal="right" vertical="center" wrapText="1"/>
    </xf>
    <xf numFmtId="0" fontId="3" fillId="4" borderId="11" xfId="0" applyFont="1" applyFill="1" applyBorder="1" applyAlignment="1">
      <alignment horizontal="right" vertical="center" wrapText="1"/>
    </xf>
    <xf numFmtId="0" fontId="3" fillId="4" borderId="12" xfId="0" applyFont="1" applyFill="1" applyBorder="1" applyAlignment="1">
      <alignment horizontal="right" vertical="center" wrapText="1"/>
    </xf>
    <xf numFmtId="0" fontId="4" fillId="3" borderId="10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2" fontId="2" fillId="0" borderId="10" xfId="0" applyNumberFormat="1" applyFont="1" applyBorder="1" applyAlignment="1">
      <alignment horizontal="left" vertical="center"/>
    </xf>
    <xf numFmtId="2" fontId="2" fillId="0" borderId="11" xfId="0" applyNumberFormat="1" applyFont="1" applyBorder="1" applyAlignment="1">
      <alignment horizontal="left" vertical="center"/>
    </xf>
    <xf numFmtId="2" fontId="2" fillId="0" borderId="12" xfId="0" applyNumberFormat="1" applyFont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2" fontId="2" fillId="0" borderId="10" xfId="0" applyNumberFormat="1" applyFont="1" applyBorder="1" applyAlignment="1">
      <alignment horizontal="left" vertical="center" wrapText="1"/>
    </xf>
    <xf numFmtId="2" fontId="2" fillId="0" borderId="11" xfId="0" applyNumberFormat="1" applyFont="1" applyBorder="1" applyAlignment="1">
      <alignment horizontal="left" vertical="center" wrapText="1"/>
    </xf>
    <xf numFmtId="2" fontId="2" fillId="0" borderId="12" xfId="0" applyNumberFormat="1" applyFont="1" applyBorder="1" applyAlignment="1">
      <alignment horizontal="left" vertical="center" wrapText="1"/>
    </xf>
    <xf numFmtId="0" fontId="3" fillId="5" borderId="10" xfId="0" applyFont="1" applyFill="1" applyBorder="1" applyAlignment="1">
      <alignment horizontal="right" vertical="center"/>
    </xf>
    <xf numFmtId="0" fontId="3" fillId="5" borderId="11" xfId="0" applyFont="1" applyFill="1" applyBorder="1" applyAlignment="1">
      <alignment horizontal="right" vertical="center"/>
    </xf>
    <xf numFmtId="0" fontId="3" fillId="5" borderId="12" xfId="0" applyFont="1" applyFill="1" applyBorder="1" applyAlignment="1">
      <alignment horizontal="right" vertical="center"/>
    </xf>
    <xf numFmtId="165" fontId="4" fillId="6" borderId="17" xfId="1" applyFont="1" applyFill="1" applyBorder="1" applyAlignment="1">
      <alignment horizontal="right" vertical="center"/>
    </xf>
    <xf numFmtId="165" fontId="4" fillId="6" borderId="18" xfId="1" applyFont="1" applyFill="1" applyBorder="1" applyAlignment="1">
      <alignment horizontal="right" vertical="center"/>
    </xf>
    <xf numFmtId="165" fontId="4" fillId="6" borderId="19" xfId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4" fontId="14" fillId="0" borderId="21" xfId="0" applyNumberFormat="1" applyFont="1" applyBorder="1" applyAlignment="1">
      <alignment horizontal="right" vertical="center" wrapText="1"/>
    </xf>
    <xf numFmtId="2" fontId="4" fillId="0" borderId="0" xfId="0" applyNumberFormat="1" applyFont="1" applyAlignment="1">
      <alignment horizontal="right" vertical="center" wrapText="1"/>
    </xf>
    <xf numFmtId="2" fontId="10" fillId="0" borderId="0" xfId="0" applyNumberFormat="1" applyFont="1" applyAlignment="1">
      <alignment horizontal="left" vertical="center" wrapText="1"/>
    </xf>
    <xf numFmtId="2" fontId="7" fillId="0" borderId="1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 vertical="top"/>
    </xf>
  </cellXfs>
  <cellStyles count="2">
    <cellStyle name="Comma 2" xfId="1" xr:uid="{CCC7AD08-AA0C-4577-94BF-3CBEE164F1C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4C03D-917C-4737-A101-4EA57485A40E}">
  <dimension ref="A1:L63"/>
  <sheetViews>
    <sheetView tabSelected="1" view="pageBreakPreview" topLeftCell="A10" zoomScaleNormal="100" zoomScaleSheetLayoutView="100" workbookViewId="0">
      <selection activeCell="B18" sqref="B18:D18"/>
    </sheetView>
  </sheetViews>
  <sheetFormatPr defaultRowHeight="14.5" x14ac:dyDescent="0.35"/>
  <cols>
    <col min="1" max="1" width="15.81640625" customWidth="1"/>
    <col min="2" max="2" width="13.6328125" customWidth="1"/>
    <col min="3" max="3" width="30.81640625" customWidth="1"/>
    <col min="4" max="4" width="4" customWidth="1"/>
    <col min="5" max="5" width="15" style="79" customWidth="1"/>
    <col min="6" max="6" width="14.1796875" style="80" customWidth="1"/>
    <col min="7" max="7" width="13.90625" customWidth="1"/>
    <col min="8" max="8" width="4.54296875" customWidth="1"/>
  </cols>
  <sheetData>
    <row r="1" spans="1:12" ht="12" customHeight="1" x14ac:dyDescent="0.35">
      <c r="A1" s="100" t="s">
        <v>67</v>
      </c>
      <c r="B1" s="100"/>
      <c r="C1" s="100"/>
      <c r="D1" s="100"/>
      <c r="E1" s="100"/>
      <c r="F1" s="100"/>
      <c r="G1" s="100"/>
    </row>
    <row r="3" spans="1:12" ht="14.75" customHeight="1" x14ac:dyDescent="0.35">
      <c r="A3" s="101" t="s">
        <v>0</v>
      </c>
      <c r="B3" s="102"/>
      <c r="C3" s="102"/>
      <c r="D3" s="102"/>
      <c r="E3" s="102"/>
      <c r="F3" s="102"/>
      <c r="G3" s="103"/>
    </row>
    <row r="4" spans="1:12" ht="14.25" customHeight="1" x14ac:dyDescent="0.35">
      <c r="A4" s="104" t="s">
        <v>62</v>
      </c>
      <c r="B4" s="105"/>
      <c r="C4" s="106"/>
      <c r="D4" s="106"/>
      <c r="E4" s="106"/>
      <c r="F4" s="106"/>
      <c r="G4" s="107"/>
    </row>
    <row r="5" spans="1:12" ht="7.5" customHeight="1" x14ac:dyDescent="0.35">
      <c r="A5" s="1"/>
      <c r="B5" s="2"/>
      <c r="C5" s="2"/>
      <c r="D5" s="2"/>
      <c r="E5" s="2"/>
      <c r="F5" s="2"/>
      <c r="G5" s="3"/>
    </row>
    <row r="6" spans="1:12" ht="32.4" customHeight="1" x14ac:dyDescent="0.35">
      <c r="A6" s="4" t="s">
        <v>1</v>
      </c>
      <c r="B6" s="108"/>
      <c r="C6" s="109"/>
      <c r="D6" s="110"/>
      <c r="E6" s="5" t="s">
        <v>68</v>
      </c>
      <c r="F6" s="111" t="s">
        <v>69</v>
      </c>
      <c r="G6" s="112"/>
    </row>
    <row r="7" spans="1:12" ht="35.4" customHeight="1" x14ac:dyDescent="0.35">
      <c r="A7" s="6" t="s">
        <v>70</v>
      </c>
      <c r="B7" s="91"/>
      <c r="C7" s="92"/>
      <c r="D7" s="92"/>
      <c r="E7" s="92"/>
      <c r="F7" s="92"/>
      <c r="G7" s="93"/>
    </row>
    <row r="8" spans="1:12" ht="22.75" customHeight="1" x14ac:dyDescent="0.35">
      <c r="A8" s="7" t="s">
        <v>3</v>
      </c>
      <c r="B8" s="91" t="s">
        <v>4</v>
      </c>
      <c r="C8" s="92"/>
      <c r="D8" s="92"/>
      <c r="E8" s="92"/>
      <c r="F8" s="92"/>
      <c r="G8" s="93"/>
    </row>
    <row r="9" spans="1:12" ht="19.75" customHeight="1" x14ac:dyDescent="0.35">
      <c r="A9" s="94" t="s">
        <v>5</v>
      </c>
      <c r="B9" s="8" t="s">
        <v>6</v>
      </c>
      <c r="C9" s="9"/>
      <c r="D9" s="96" t="s">
        <v>7</v>
      </c>
      <c r="E9" s="97"/>
      <c r="F9" s="8" t="s">
        <v>6</v>
      </c>
      <c r="G9" s="10"/>
    </row>
    <row r="10" spans="1:12" ht="21" customHeight="1" x14ac:dyDescent="0.35">
      <c r="A10" s="95"/>
      <c r="B10" s="11" t="s">
        <v>8</v>
      </c>
      <c r="C10" s="12"/>
      <c r="D10" s="98"/>
      <c r="E10" s="99"/>
      <c r="F10" s="13" t="s">
        <v>8</v>
      </c>
      <c r="G10" s="14"/>
    </row>
    <row r="11" spans="1:12" ht="30" customHeight="1" x14ac:dyDescent="0.35">
      <c r="A11" s="15" t="s">
        <v>9</v>
      </c>
      <c r="B11" s="85" t="s">
        <v>10</v>
      </c>
      <c r="C11" s="86"/>
      <c r="D11" s="87"/>
      <c r="E11" s="16" t="s">
        <v>11</v>
      </c>
      <c r="F11" s="17" t="s">
        <v>12</v>
      </c>
      <c r="G11" s="15" t="s">
        <v>13</v>
      </c>
      <c r="J11" s="113"/>
      <c r="K11" s="113"/>
      <c r="L11" s="113"/>
    </row>
    <row r="12" spans="1:12" ht="18" customHeight="1" x14ac:dyDescent="0.35">
      <c r="A12" s="18" t="s">
        <v>14</v>
      </c>
      <c r="B12" s="88" t="s">
        <v>15</v>
      </c>
      <c r="C12" s="89"/>
      <c r="D12" s="90"/>
      <c r="E12" s="19"/>
      <c r="F12" s="19"/>
      <c r="G12" s="20"/>
    </row>
    <row r="13" spans="1:12" ht="18" customHeight="1" x14ac:dyDescent="0.35">
      <c r="A13" s="18" t="s">
        <v>16</v>
      </c>
      <c r="B13" s="117" t="s">
        <v>17</v>
      </c>
      <c r="C13" s="118"/>
      <c r="D13" s="119"/>
      <c r="E13" s="21"/>
      <c r="F13" s="22"/>
      <c r="G13" s="23"/>
    </row>
    <row r="14" spans="1:12" ht="31.75" customHeight="1" x14ac:dyDescent="0.35">
      <c r="A14" s="24"/>
      <c r="B14" s="25" t="s">
        <v>18</v>
      </c>
      <c r="C14" s="26"/>
      <c r="D14" s="27"/>
      <c r="E14" s="28"/>
      <c r="F14" s="22"/>
      <c r="G14" s="23"/>
    </row>
    <row r="15" spans="1:12" ht="15" customHeight="1" x14ac:dyDescent="0.35">
      <c r="A15" s="29" t="s">
        <v>19</v>
      </c>
      <c r="B15" s="117" t="s">
        <v>20</v>
      </c>
      <c r="C15" s="118"/>
      <c r="D15" s="30"/>
      <c r="E15" s="31"/>
      <c r="F15" s="32"/>
      <c r="G15" s="20"/>
    </row>
    <row r="16" spans="1:12" ht="18.649999999999999" customHeight="1" x14ac:dyDescent="0.35">
      <c r="A16" s="33" t="s">
        <v>21</v>
      </c>
      <c r="B16" s="120" t="s">
        <v>73</v>
      </c>
      <c r="C16" s="121"/>
      <c r="D16" s="122"/>
      <c r="E16" s="34"/>
      <c r="F16" s="32"/>
      <c r="G16" s="20"/>
    </row>
    <row r="17" spans="1:7" ht="17.399999999999999" customHeight="1" x14ac:dyDescent="0.35">
      <c r="A17" s="33" t="s">
        <v>22</v>
      </c>
      <c r="B17" s="120" t="s">
        <v>23</v>
      </c>
      <c r="C17" s="121"/>
      <c r="D17" s="122"/>
      <c r="E17" s="34"/>
      <c r="F17" s="32"/>
      <c r="G17" s="20"/>
    </row>
    <row r="18" spans="1:7" ht="19.25" customHeight="1" x14ac:dyDescent="0.35">
      <c r="A18" s="33" t="s">
        <v>24</v>
      </c>
      <c r="B18" s="120" t="s">
        <v>25</v>
      </c>
      <c r="C18" s="121"/>
      <c r="D18" s="122"/>
      <c r="E18" s="34"/>
      <c r="F18" s="32"/>
      <c r="G18" s="20"/>
    </row>
    <row r="19" spans="1:7" x14ac:dyDescent="0.35">
      <c r="A19" s="35" t="s">
        <v>26</v>
      </c>
      <c r="B19" s="123" t="s">
        <v>27</v>
      </c>
      <c r="C19" s="124"/>
      <c r="D19" s="125"/>
      <c r="E19" s="36"/>
      <c r="F19" s="37"/>
      <c r="G19" s="38"/>
    </row>
    <row r="20" spans="1:7" ht="15" customHeight="1" x14ac:dyDescent="0.35">
      <c r="A20" s="33" t="s">
        <v>21</v>
      </c>
      <c r="B20" s="126" t="s">
        <v>28</v>
      </c>
      <c r="C20" s="127"/>
      <c r="D20" s="39"/>
      <c r="E20" s="40"/>
      <c r="F20" s="41"/>
      <c r="G20" s="38"/>
    </row>
    <row r="21" spans="1:7" ht="15" customHeight="1" x14ac:dyDescent="0.35">
      <c r="A21" s="33" t="s">
        <v>22</v>
      </c>
      <c r="B21" s="126" t="s">
        <v>29</v>
      </c>
      <c r="C21" s="127"/>
      <c r="D21" s="39"/>
      <c r="E21" s="40" t="s">
        <v>4</v>
      </c>
      <c r="F21" s="41"/>
      <c r="G21" s="38"/>
    </row>
    <row r="22" spans="1:7" ht="15" customHeight="1" x14ac:dyDescent="0.35">
      <c r="A22" s="33" t="s">
        <v>24</v>
      </c>
      <c r="B22" s="126" t="s">
        <v>30</v>
      </c>
      <c r="C22" s="127"/>
      <c r="D22" s="39"/>
      <c r="E22" s="40"/>
      <c r="F22" s="41"/>
      <c r="G22" s="38"/>
    </row>
    <row r="23" spans="1:7" ht="15" customHeight="1" x14ac:dyDescent="0.35">
      <c r="A23" s="33" t="s">
        <v>31</v>
      </c>
      <c r="B23" s="126" t="s">
        <v>32</v>
      </c>
      <c r="C23" s="127"/>
      <c r="D23" s="39"/>
      <c r="E23" s="40"/>
      <c r="F23" s="41"/>
      <c r="G23" s="38"/>
    </row>
    <row r="24" spans="1:7" ht="29.4" customHeight="1" x14ac:dyDescent="0.35">
      <c r="A24" s="33" t="s">
        <v>33</v>
      </c>
      <c r="B24" s="126" t="s">
        <v>34</v>
      </c>
      <c r="C24" s="127"/>
      <c r="D24" s="39"/>
      <c r="E24" s="40"/>
      <c r="F24" s="41"/>
      <c r="G24" s="38"/>
    </row>
    <row r="25" spans="1:7" ht="21" customHeight="1" x14ac:dyDescent="0.35">
      <c r="A25" s="42"/>
      <c r="B25" s="114" t="s">
        <v>35</v>
      </c>
      <c r="C25" s="115"/>
      <c r="D25" s="115"/>
      <c r="E25" s="115"/>
      <c r="F25" s="116"/>
      <c r="G25" s="43">
        <f>SUM(G12:G24)</f>
        <v>0</v>
      </c>
    </row>
    <row r="26" spans="1:7" ht="23.25" customHeight="1" x14ac:dyDescent="0.35">
      <c r="A26" s="44"/>
      <c r="B26" s="134" t="s">
        <v>36</v>
      </c>
      <c r="C26" s="135"/>
      <c r="D26" s="135"/>
      <c r="E26" s="135"/>
      <c r="F26" s="136"/>
      <c r="G26" s="38">
        <f>G25*0.03</f>
        <v>0</v>
      </c>
    </row>
    <row r="27" spans="1:7" ht="18.649999999999999" customHeight="1" x14ac:dyDescent="0.35">
      <c r="A27" s="45"/>
      <c r="B27" s="137" t="s">
        <v>37</v>
      </c>
      <c r="C27" s="138"/>
      <c r="D27" s="138"/>
      <c r="E27" s="138"/>
      <c r="F27" s="139"/>
      <c r="G27" s="46">
        <f>G25+G26</f>
        <v>0</v>
      </c>
    </row>
    <row r="28" spans="1:7" ht="15" customHeight="1" x14ac:dyDescent="0.35">
      <c r="A28" s="29" t="s">
        <v>38</v>
      </c>
      <c r="B28" s="88" t="s">
        <v>39</v>
      </c>
      <c r="C28" s="89"/>
      <c r="D28" s="39"/>
      <c r="E28" s="40"/>
      <c r="F28" s="41"/>
      <c r="G28" s="38"/>
    </row>
    <row r="29" spans="1:7" ht="15" customHeight="1" x14ac:dyDescent="0.35">
      <c r="A29" s="33" t="s">
        <v>21</v>
      </c>
      <c r="B29" s="126" t="s">
        <v>40</v>
      </c>
      <c r="C29" s="127"/>
      <c r="D29" s="39"/>
      <c r="E29" s="40"/>
      <c r="F29" s="41"/>
      <c r="G29" s="38"/>
    </row>
    <row r="30" spans="1:7" ht="15" customHeight="1" x14ac:dyDescent="0.35">
      <c r="A30" s="33" t="s">
        <v>22</v>
      </c>
      <c r="B30" s="126" t="s">
        <v>29</v>
      </c>
      <c r="C30" s="127"/>
      <c r="D30" s="39"/>
      <c r="E30" s="40"/>
      <c r="F30" s="41"/>
      <c r="G30" s="38"/>
    </row>
    <row r="31" spans="1:7" ht="25.75" customHeight="1" x14ac:dyDescent="0.35">
      <c r="A31" s="33" t="s">
        <v>24</v>
      </c>
      <c r="B31" s="126" t="s">
        <v>41</v>
      </c>
      <c r="C31" s="127"/>
      <c r="D31" s="39"/>
      <c r="E31" s="40"/>
      <c r="F31" s="41"/>
      <c r="G31" s="38"/>
    </row>
    <row r="32" spans="1:7" ht="18.649999999999999" customHeight="1" thickBot="1" x14ac:dyDescent="0.4">
      <c r="A32" s="47"/>
      <c r="B32" s="48"/>
      <c r="C32" s="49"/>
      <c r="D32" s="50"/>
      <c r="E32" s="51"/>
      <c r="F32" s="52" t="s">
        <v>42</v>
      </c>
      <c r="G32" s="53">
        <f>SUM(G29:G31)</f>
        <v>0</v>
      </c>
    </row>
    <row r="33" spans="1:7" ht="21" customHeight="1" thickBot="1" x14ac:dyDescent="0.4">
      <c r="A33" s="54"/>
      <c r="B33" s="140" t="s">
        <v>43</v>
      </c>
      <c r="C33" s="141"/>
      <c r="D33" s="141"/>
      <c r="E33" s="141"/>
      <c r="F33" s="142"/>
      <c r="G33" s="55">
        <f>SUM(G27+G32)</f>
        <v>0</v>
      </c>
    </row>
    <row r="34" spans="1:7" ht="45" customHeight="1" x14ac:dyDescent="0.35">
      <c r="A34" s="143"/>
      <c r="B34" s="143"/>
      <c r="C34" s="143"/>
      <c r="D34" s="144" t="s">
        <v>44</v>
      </c>
      <c r="E34" s="144"/>
      <c r="F34" s="144"/>
      <c r="G34" s="56">
        <v>0</v>
      </c>
    </row>
    <row r="35" spans="1:7" ht="21" customHeight="1" thickBot="1" x14ac:dyDescent="0.4">
      <c r="A35" s="57" t="s">
        <v>4</v>
      </c>
      <c r="B35" s="57"/>
      <c r="C35" s="145" t="s">
        <v>45</v>
      </c>
      <c r="D35" s="145"/>
      <c r="E35" s="145"/>
      <c r="F35" s="145"/>
      <c r="G35" s="58">
        <f>G33-G34</f>
        <v>0</v>
      </c>
    </row>
    <row r="36" spans="1:7" ht="31.75" customHeight="1" thickTop="1" x14ac:dyDescent="0.35">
      <c r="A36" s="146" t="s">
        <v>46</v>
      </c>
      <c r="B36" s="146"/>
      <c r="C36" s="146"/>
      <c r="D36" s="59"/>
      <c r="E36" s="59"/>
      <c r="F36" s="59"/>
      <c r="G36" s="60"/>
    </row>
    <row r="37" spans="1:7" x14ac:dyDescent="0.35">
      <c r="A37" s="61"/>
      <c r="B37" s="61"/>
      <c r="C37" s="62"/>
      <c r="D37" s="59"/>
      <c r="E37" s="59"/>
      <c r="F37" s="59"/>
      <c r="G37" s="60"/>
    </row>
    <row r="38" spans="1:7" ht="9" customHeight="1" x14ac:dyDescent="0.35">
      <c r="A38" s="57"/>
      <c r="B38" s="57"/>
      <c r="C38" s="63"/>
      <c r="D38" s="63"/>
      <c r="E38" s="64"/>
      <c r="F38" s="65"/>
      <c r="G38" s="66"/>
    </row>
    <row r="39" spans="1:7" x14ac:dyDescent="0.35">
      <c r="A39" s="67" t="s">
        <v>47</v>
      </c>
      <c r="B39" s="67"/>
      <c r="C39" s="63"/>
      <c r="D39" s="63"/>
      <c r="E39" s="68" t="s">
        <v>48</v>
      </c>
      <c r="F39" s="63"/>
      <c r="G39" s="66"/>
    </row>
    <row r="40" spans="1:7" x14ac:dyDescent="0.35">
      <c r="A40" s="128"/>
      <c r="B40" s="129"/>
      <c r="C40" s="130"/>
      <c r="D40" s="69"/>
      <c r="E40" s="128"/>
      <c r="F40" s="129"/>
      <c r="G40" s="130"/>
    </row>
    <row r="41" spans="1:7" x14ac:dyDescent="0.35">
      <c r="A41" s="131"/>
      <c r="B41" s="132"/>
      <c r="C41" s="133"/>
      <c r="D41" s="69"/>
      <c r="E41" s="131"/>
      <c r="F41" s="132"/>
      <c r="G41" s="133"/>
    </row>
    <row r="42" spans="1:7" x14ac:dyDescent="0.35">
      <c r="A42" s="147" t="s">
        <v>4</v>
      </c>
      <c r="B42" s="148"/>
      <c r="C42" s="149"/>
      <c r="D42" s="70"/>
      <c r="E42" s="147"/>
      <c r="F42" s="148"/>
      <c r="G42" s="149"/>
    </row>
    <row r="43" spans="1:7" ht="35.25" customHeight="1" x14ac:dyDescent="0.35">
      <c r="A43" s="150"/>
      <c r="B43" s="151"/>
      <c r="C43" s="152"/>
      <c r="D43" s="71"/>
      <c r="E43" s="150" t="s">
        <v>4</v>
      </c>
      <c r="F43" s="151"/>
      <c r="G43" s="152"/>
    </row>
    <row r="44" spans="1:7" x14ac:dyDescent="0.35">
      <c r="A44" s="72" t="s">
        <v>49</v>
      </c>
      <c r="B44" s="72"/>
      <c r="C44" s="57"/>
      <c r="D44" s="57"/>
      <c r="E44" s="72" t="s">
        <v>49</v>
      </c>
      <c r="F44" s="73"/>
      <c r="G44" s="66"/>
    </row>
    <row r="45" spans="1:7" x14ac:dyDescent="0.35">
      <c r="A45" s="74"/>
      <c r="B45" s="74"/>
      <c r="C45" s="75"/>
      <c r="D45" s="75"/>
      <c r="E45" s="64"/>
      <c r="F45" s="76"/>
      <c r="G45" s="66"/>
    </row>
    <row r="47" spans="1:7" x14ac:dyDescent="0.35">
      <c r="A47" s="67" t="s">
        <v>50</v>
      </c>
      <c r="B47" s="67"/>
      <c r="C47" s="63"/>
      <c r="E47" s="67" t="s">
        <v>51</v>
      </c>
      <c r="F47" s="63"/>
      <c r="G47" s="63"/>
    </row>
    <row r="48" spans="1:7" x14ac:dyDescent="0.35">
      <c r="A48" s="128"/>
      <c r="B48" s="129"/>
      <c r="C48" s="130"/>
      <c r="E48" s="153"/>
      <c r="F48" s="154"/>
      <c r="G48" s="155"/>
    </row>
    <row r="49" spans="1:8" x14ac:dyDescent="0.35">
      <c r="A49" s="131"/>
      <c r="B49" s="132"/>
      <c r="C49" s="133"/>
      <c r="E49" s="156"/>
      <c r="F49" s="157"/>
      <c r="G49" s="158"/>
    </row>
    <row r="50" spans="1:8" x14ac:dyDescent="0.35">
      <c r="A50" s="147"/>
      <c r="B50" s="148"/>
      <c r="C50" s="149"/>
      <c r="E50" s="153" t="s">
        <v>4</v>
      </c>
      <c r="F50" s="154"/>
      <c r="G50" s="155"/>
    </row>
    <row r="51" spans="1:8" x14ac:dyDescent="0.35">
      <c r="A51" s="150"/>
      <c r="B51" s="151"/>
      <c r="C51" s="152"/>
      <c r="E51" s="159" t="s">
        <v>4</v>
      </c>
      <c r="F51" s="160"/>
      <c r="G51" s="161"/>
    </row>
    <row r="52" spans="1:8" x14ac:dyDescent="0.35">
      <c r="A52" s="72" t="s">
        <v>49</v>
      </c>
      <c r="B52" s="72"/>
      <c r="C52" s="57"/>
      <c r="E52" s="72" t="s">
        <v>52</v>
      </c>
      <c r="F52" s="77"/>
      <c r="G52" s="57"/>
    </row>
    <row r="55" spans="1:8" ht="15.5" x14ac:dyDescent="0.35">
      <c r="A55" s="78" t="s">
        <v>53</v>
      </c>
    </row>
    <row r="56" spans="1:8" x14ac:dyDescent="0.35">
      <c r="A56" s="81">
        <v>1</v>
      </c>
      <c r="B56" s="162" t="s">
        <v>54</v>
      </c>
      <c r="C56" s="162"/>
      <c r="D56" s="162"/>
      <c r="E56" s="162"/>
      <c r="F56" s="162"/>
      <c r="G56" s="162"/>
      <c r="H56" s="162"/>
    </row>
    <row r="57" spans="1:8" x14ac:dyDescent="0.35">
      <c r="A57" s="81">
        <v>2</v>
      </c>
      <c r="B57" s="82" t="s">
        <v>55</v>
      </c>
    </row>
    <row r="58" spans="1:8" x14ac:dyDescent="0.35">
      <c r="A58" s="81">
        <v>3</v>
      </c>
      <c r="B58" s="82" t="s">
        <v>56</v>
      </c>
    </row>
    <row r="59" spans="1:8" x14ac:dyDescent="0.35">
      <c r="A59" s="81">
        <v>4</v>
      </c>
      <c r="B59" s="82" t="s">
        <v>57</v>
      </c>
    </row>
    <row r="60" spans="1:8" x14ac:dyDescent="0.35">
      <c r="A60" s="81">
        <v>5</v>
      </c>
      <c r="B60" s="82" t="s">
        <v>58</v>
      </c>
    </row>
    <row r="61" spans="1:8" x14ac:dyDescent="0.35">
      <c r="A61" s="81">
        <v>6</v>
      </c>
      <c r="B61" s="82" t="s">
        <v>59</v>
      </c>
    </row>
    <row r="62" spans="1:8" x14ac:dyDescent="0.35">
      <c r="A62" s="81">
        <v>7</v>
      </c>
      <c r="B62" s="82" t="s">
        <v>60</v>
      </c>
    </row>
    <row r="63" spans="1:8" x14ac:dyDescent="0.35">
      <c r="A63" s="81">
        <v>8</v>
      </c>
      <c r="B63" s="82" t="s">
        <v>61</v>
      </c>
    </row>
  </sheetData>
  <mergeCells count="48">
    <mergeCell ref="A50:C50"/>
    <mergeCell ref="E50:G50"/>
    <mergeCell ref="A51:C51"/>
    <mergeCell ref="E51:G51"/>
    <mergeCell ref="B56:H56"/>
    <mergeCell ref="A42:C42"/>
    <mergeCell ref="E42:G42"/>
    <mergeCell ref="A43:C43"/>
    <mergeCell ref="E43:G43"/>
    <mergeCell ref="A48:C49"/>
    <mergeCell ref="E48:G49"/>
    <mergeCell ref="A40:C41"/>
    <mergeCell ref="E40:G41"/>
    <mergeCell ref="B26:F26"/>
    <mergeCell ref="B27:F27"/>
    <mergeCell ref="B28:C28"/>
    <mergeCell ref="B29:C29"/>
    <mergeCell ref="B30:C30"/>
    <mergeCell ref="B31:C31"/>
    <mergeCell ref="B33:F33"/>
    <mergeCell ref="A34:C34"/>
    <mergeCell ref="D34:F34"/>
    <mergeCell ref="C35:F35"/>
    <mergeCell ref="A36:C36"/>
    <mergeCell ref="J11:L11"/>
    <mergeCell ref="B25:F25"/>
    <mergeCell ref="B13:D13"/>
    <mergeCell ref="B15:C15"/>
    <mergeCell ref="B16:D16"/>
    <mergeCell ref="B17:D17"/>
    <mergeCell ref="B18:D18"/>
    <mergeCell ref="B19:D19"/>
    <mergeCell ref="B20:C20"/>
    <mergeCell ref="B21:C21"/>
    <mergeCell ref="B22:C22"/>
    <mergeCell ref="B23:C23"/>
    <mergeCell ref="B24:C24"/>
    <mergeCell ref="A1:G1"/>
    <mergeCell ref="A3:G3"/>
    <mergeCell ref="A4:G4"/>
    <mergeCell ref="B6:D6"/>
    <mergeCell ref="F6:G6"/>
    <mergeCell ref="B11:D11"/>
    <mergeCell ref="B12:D12"/>
    <mergeCell ref="B7:G7"/>
    <mergeCell ref="B8:G8"/>
    <mergeCell ref="A9:A10"/>
    <mergeCell ref="D9:E10"/>
  </mergeCells>
  <pageMargins left="0.78740157480314965" right="0.27559055118110237" top="0.51181102362204722" bottom="0.23622047244094491" header="0.19685039370078741" footer="0.19685039370078741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71D20-3959-45BB-BB0F-2552220DB5CB}">
  <dimension ref="A1:L53"/>
  <sheetViews>
    <sheetView view="pageBreakPreview" topLeftCell="A7" zoomScaleNormal="100" zoomScaleSheetLayoutView="100" workbookViewId="0">
      <selection activeCell="B7" sqref="B7:G7"/>
    </sheetView>
  </sheetViews>
  <sheetFormatPr defaultRowHeight="14.5" x14ac:dyDescent="0.35"/>
  <cols>
    <col min="1" max="1" width="15.81640625" customWidth="1"/>
    <col min="2" max="2" width="13.6328125" customWidth="1"/>
    <col min="3" max="3" width="30.81640625" customWidth="1"/>
    <col min="4" max="4" width="8.08984375" customWidth="1"/>
    <col min="5" max="5" width="14.54296875" style="79" customWidth="1"/>
    <col min="6" max="6" width="14.1796875" style="80" customWidth="1"/>
    <col min="7" max="7" width="13.90625" customWidth="1"/>
    <col min="8" max="8" width="4.54296875" customWidth="1"/>
  </cols>
  <sheetData>
    <row r="1" spans="1:12" ht="12" customHeight="1" x14ac:dyDescent="0.35">
      <c r="A1" s="100" t="s">
        <v>67</v>
      </c>
      <c r="B1" s="100"/>
      <c r="C1" s="100"/>
      <c r="D1" s="100"/>
      <c r="E1" s="100"/>
      <c r="F1" s="100"/>
      <c r="G1" s="100"/>
    </row>
    <row r="3" spans="1:12" ht="14.75" customHeight="1" x14ac:dyDescent="0.35">
      <c r="A3" s="101" t="s">
        <v>0</v>
      </c>
      <c r="B3" s="102"/>
      <c r="C3" s="102"/>
      <c r="D3" s="102"/>
      <c r="E3" s="102"/>
      <c r="F3" s="102"/>
      <c r="G3" s="103"/>
    </row>
    <row r="4" spans="1:12" ht="14.25" customHeight="1" x14ac:dyDescent="0.35">
      <c r="A4" s="104" t="s">
        <v>62</v>
      </c>
      <c r="B4" s="105"/>
      <c r="C4" s="106"/>
      <c r="D4" s="106"/>
      <c r="E4" s="106"/>
      <c r="F4" s="106"/>
      <c r="G4" s="107"/>
    </row>
    <row r="5" spans="1:12" ht="7.5" customHeight="1" x14ac:dyDescent="0.35">
      <c r="A5" s="1"/>
      <c r="B5" s="2"/>
      <c r="C5" s="2"/>
      <c r="D5" s="2"/>
      <c r="E5" s="2"/>
      <c r="F5" s="2"/>
      <c r="G5" s="3"/>
    </row>
    <row r="6" spans="1:12" ht="32.4" customHeight="1" x14ac:dyDescent="0.35">
      <c r="A6" s="4" t="s">
        <v>1</v>
      </c>
      <c r="B6" s="108" t="s">
        <v>71</v>
      </c>
      <c r="C6" s="109"/>
      <c r="D6" s="110"/>
      <c r="E6" s="5">
        <v>10</v>
      </c>
      <c r="F6" s="111" t="s">
        <v>72</v>
      </c>
      <c r="G6" s="112"/>
    </row>
    <row r="7" spans="1:12" ht="35.4" customHeight="1" x14ac:dyDescent="0.35">
      <c r="A7" s="6" t="s">
        <v>2</v>
      </c>
      <c r="B7" s="91"/>
      <c r="C7" s="92"/>
      <c r="D7" s="92"/>
      <c r="E7" s="92"/>
      <c r="F7" s="92"/>
      <c r="G7" s="93"/>
    </row>
    <row r="8" spans="1:12" ht="22.75" customHeight="1" x14ac:dyDescent="0.35">
      <c r="A8" s="7" t="s">
        <v>3</v>
      </c>
      <c r="B8" s="91"/>
      <c r="C8" s="92"/>
      <c r="D8" s="92"/>
      <c r="E8" s="92"/>
      <c r="F8" s="92"/>
      <c r="G8" s="93"/>
    </row>
    <row r="9" spans="1:12" ht="19.75" customHeight="1" x14ac:dyDescent="0.35">
      <c r="A9" s="94" t="s">
        <v>5</v>
      </c>
      <c r="B9" s="8" t="s">
        <v>6</v>
      </c>
      <c r="C9" s="83"/>
      <c r="D9" s="96" t="s">
        <v>7</v>
      </c>
      <c r="E9" s="97"/>
      <c r="F9" s="8" t="s">
        <v>6</v>
      </c>
      <c r="G9" s="10"/>
    </row>
    <row r="10" spans="1:12" ht="21" customHeight="1" x14ac:dyDescent="0.35">
      <c r="A10" s="95"/>
      <c r="B10" s="11" t="s">
        <v>8</v>
      </c>
      <c r="C10" s="84"/>
      <c r="D10" s="98"/>
      <c r="E10" s="99"/>
      <c r="F10" s="13" t="s">
        <v>8</v>
      </c>
      <c r="G10" s="14"/>
    </row>
    <row r="11" spans="1:12" ht="44" customHeight="1" x14ac:dyDescent="0.35">
      <c r="A11" s="15" t="s">
        <v>9</v>
      </c>
      <c r="B11" s="85" t="s">
        <v>10</v>
      </c>
      <c r="C11" s="86"/>
      <c r="D11" s="87"/>
      <c r="E11" s="16" t="s">
        <v>63</v>
      </c>
      <c r="F11" s="17" t="s">
        <v>12</v>
      </c>
      <c r="G11" s="15" t="s">
        <v>13</v>
      </c>
      <c r="J11" s="113"/>
      <c r="K11" s="113"/>
      <c r="L11" s="113"/>
    </row>
    <row r="12" spans="1:12" ht="15" customHeight="1" x14ac:dyDescent="0.35">
      <c r="A12" s="29" t="s">
        <v>14</v>
      </c>
      <c r="B12" s="117" t="s">
        <v>20</v>
      </c>
      <c r="C12" s="118"/>
      <c r="D12" s="30"/>
      <c r="E12" s="31"/>
      <c r="F12" s="32"/>
      <c r="G12" s="20"/>
    </row>
    <row r="13" spans="1:12" ht="18.75" customHeight="1" x14ac:dyDescent="0.35">
      <c r="A13" s="33" t="s">
        <v>21</v>
      </c>
      <c r="B13" s="120" t="s">
        <v>65</v>
      </c>
      <c r="C13" s="121"/>
      <c r="D13" s="122"/>
      <c r="E13" s="34"/>
      <c r="F13" s="32">
        <f>270*2</f>
        <v>540</v>
      </c>
      <c r="G13" s="20">
        <f>F13</f>
        <v>540</v>
      </c>
    </row>
    <row r="14" spans="1:12" ht="17.399999999999999" customHeight="1" x14ac:dyDescent="0.35">
      <c r="A14" s="33" t="s">
        <v>22</v>
      </c>
      <c r="B14" s="120" t="s">
        <v>66</v>
      </c>
      <c r="C14" s="121"/>
      <c r="D14" s="122"/>
      <c r="E14" s="34"/>
      <c r="F14" s="32">
        <f>135</f>
        <v>135</v>
      </c>
      <c r="G14" s="20">
        <f>F14</f>
        <v>135</v>
      </c>
    </row>
    <row r="15" spans="1:12" ht="19.25" customHeight="1" x14ac:dyDescent="0.35">
      <c r="A15" s="33" t="s">
        <v>24</v>
      </c>
      <c r="B15" s="120" t="s">
        <v>25</v>
      </c>
      <c r="C15" s="121"/>
      <c r="D15" s="122"/>
      <c r="E15" s="34"/>
      <c r="F15" s="32"/>
      <c r="G15" s="20">
        <f>0.15*G13</f>
        <v>81</v>
      </c>
    </row>
    <row r="16" spans="1:12" ht="21" customHeight="1" x14ac:dyDescent="0.35">
      <c r="A16" s="42"/>
      <c r="B16" s="114" t="s">
        <v>35</v>
      </c>
      <c r="C16" s="115"/>
      <c r="D16" s="115"/>
      <c r="E16" s="115"/>
      <c r="F16" s="116"/>
      <c r="G16" s="43">
        <f>SUM(G12:G15)</f>
        <v>756</v>
      </c>
    </row>
    <row r="17" spans="1:7" ht="23.25" customHeight="1" x14ac:dyDescent="0.35">
      <c r="A17" s="44"/>
      <c r="B17" s="134" t="s">
        <v>36</v>
      </c>
      <c r="C17" s="135"/>
      <c r="D17" s="135"/>
      <c r="E17" s="135"/>
      <c r="F17" s="136"/>
      <c r="G17" s="38">
        <f>G16*0.03</f>
        <v>22.68</v>
      </c>
    </row>
    <row r="18" spans="1:7" ht="18.649999999999999" customHeight="1" x14ac:dyDescent="0.35">
      <c r="A18" s="45"/>
      <c r="B18" s="137" t="s">
        <v>37</v>
      </c>
      <c r="C18" s="138"/>
      <c r="D18" s="138"/>
      <c r="E18" s="138"/>
      <c r="F18" s="139"/>
      <c r="G18" s="46">
        <f>G16+G17</f>
        <v>778.68</v>
      </c>
    </row>
    <row r="19" spans="1:7" ht="15" customHeight="1" x14ac:dyDescent="0.35">
      <c r="A19" s="29" t="s">
        <v>16</v>
      </c>
      <c r="B19" s="88" t="s">
        <v>39</v>
      </c>
      <c r="C19" s="89"/>
      <c r="D19" s="39"/>
      <c r="E19" s="40"/>
      <c r="F19" s="41"/>
      <c r="G19" s="38"/>
    </row>
    <row r="20" spans="1:7" ht="15" customHeight="1" x14ac:dyDescent="0.35">
      <c r="A20" s="33" t="s">
        <v>21</v>
      </c>
      <c r="B20" s="126" t="s">
        <v>29</v>
      </c>
      <c r="C20" s="127"/>
      <c r="D20" s="39"/>
      <c r="E20" s="40"/>
      <c r="F20" s="41">
        <v>199</v>
      </c>
      <c r="G20" s="38">
        <f>F20</f>
        <v>199</v>
      </c>
    </row>
    <row r="21" spans="1:7" ht="25.75" customHeight="1" x14ac:dyDescent="0.35">
      <c r="A21" s="33" t="s">
        <v>22</v>
      </c>
      <c r="B21" s="126" t="s">
        <v>64</v>
      </c>
      <c r="C21" s="127"/>
      <c r="D21" s="39"/>
      <c r="E21" s="40"/>
      <c r="F21" s="41">
        <v>48</v>
      </c>
      <c r="G21" s="38">
        <f>F21</f>
        <v>48</v>
      </c>
    </row>
    <row r="22" spans="1:7" ht="18.649999999999999" customHeight="1" thickBot="1" x14ac:dyDescent="0.4">
      <c r="A22" s="47"/>
      <c r="B22" s="48"/>
      <c r="C22" s="49"/>
      <c r="D22" s="50"/>
      <c r="E22" s="51"/>
      <c r="F22" s="52" t="s">
        <v>42</v>
      </c>
      <c r="G22" s="53">
        <f>SUM(G20:G21)</f>
        <v>247</v>
      </c>
    </row>
    <row r="23" spans="1:7" ht="21" customHeight="1" thickBot="1" x14ac:dyDescent="0.4">
      <c r="A23" s="54"/>
      <c r="B23" s="140" t="s">
        <v>43</v>
      </c>
      <c r="C23" s="141"/>
      <c r="D23" s="141"/>
      <c r="E23" s="141"/>
      <c r="F23" s="142"/>
      <c r="G23" s="55">
        <f>SUM(G18+G22)</f>
        <v>1025.6799999999998</v>
      </c>
    </row>
    <row r="24" spans="1:7" ht="45" customHeight="1" x14ac:dyDescent="0.35">
      <c r="A24" s="143"/>
      <c r="B24" s="143"/>
      <c r="C24" s="143"/>
      <c r="D24" s="144" t="s">
        <v>44</v>
      </c>
      <c r="E24" s="144"/>
      <c r="F24" s="144"/>
      <c r="G24" s="56">
        <v>0</v>
      </c>
    </row>
    <row r="25" spans="1:7" ht="21" customHeight="1" thickBot="1" x14ac:dyDescent="0.4">
      <c r="A25" s="57" t="s">
        <v>4</v>
      </c>
      <c r="B25" s="57"/>
      <c r="C25" s="145" t="s">
        <v>45</v>
      </c>
      <c r="D25" s="145"/>
      <c r="E25" s="145"/>
      <c r="F25" s="145"/>
      <c r="G25" s="58">
        <f>G23-G24</f>
        <v>1025.6799999999998</v>
      </c>
    </row>
    <row r="26" spans="1:7" ht="31.75" customHeight="1" thickTop="1" x14ac:dyDescent="0.35">
      <c r="A26" s="146" t="s">
        <v>46</v>
      </c>
      <c r="B26" s="146"/>
      <c r="C26" s="146"/>
      <c r="D26" s="59"/>
      <c r="E26" s="59"/>
      <c r="F26" s="59"/>
      <c r="G26" s="60"/>
    </row>
    <row r="27" spans="1:7" x14ac:dyDescent="0.35">
      <c r="A27" s="61"/>
      <c r="B27" s="61"/>
      <c r="C27" s="62"/>
      <c r="D27" s="59"/>
      <c r="E27" s="59"/>
      <c r="F27" s="59"/>
      <c r="G27" s="60"/>
    </row>
    <row r="28" spans="1:7" ht="9" customHeight="1" x14ac:dyDescent="0.35">
      <c r="A28" s="57"/>
      <c r="B28" s="57"/>
      <c r="C28" s="63"/>
      <c r="D28" s="63"/>
      <c r="E28" s="64"/>
      <c r="F28" s="65"/>
      <c r="G28" s="66"/>
    </row>
    <row r="29" spans="1:7" x14ac:dyDescent="0.35">
      <c r="A29" s="67" t="s">
        <v>47</v>
      </c>
      <c r="B29" s="67"/>
      <c r="C29" s="63"/>
      <c r="D29" s="63"/>
      <c r="E29" s="68" t="s">
        <v>48</v>
      </c>
      <c r="F29" s="63"/>
      <c r="G29" s="66"/>
    </row>
    <row r="30" spans="1:7" x14ac:dyDescent="0.35">
      <c r="A30" s="128"/>
      <c r="B30" s="129"/>
      <c r="C30" s="130"/>
      <c r="D30" s="69"/>
      <c r="E30" s="128"/>
      <c r="F30" s="129"/>
      <c r="G30" s="130"/>
    </row>
    <row r="31" spans="1:7" x14ac:dyDescent="0.35">
      <c r="A31" s="131"/>
      <c r="B31" s="132"/>
      <c r="C31" s="133"/>
      <c r="D31" s="69"/>
      <c r="E31" s="131"/>
      <c r="F31" s="132"/>
      <c r="G31" s="133"/>
    </row>
    <row r="32" spans="1:7" x14ac:dyDescent="0.35">
      <c r="A32" s="147" t="s">
        <v>4</v>
      </c>
      <c r="B32" s="148"/>
      <c r="C32" s="149"/>
      <c r="D32" s="70"/>
      <c r="E32" s="147"/>
      <c r="F32" s="148"/>
      <c r="G32" s="149"/>
    </row>
    <row r="33" spans="1:8" ht="35.25" customHeight="1" x14ac:dyDescent="0.35">
      <c r="A33" s="150"/>
      <c r="B33" s="151"/>
      <c r="C33" s="152"/>
      <c r="D33" s="71"/>
      <c r="E33" s="150" t="s">
        <v>4</v>
      </c>
      <c r="F33" s="151"/>
      <c r="G33" s="152"/>
    </row>
    <row r="34" spans="1:8" x14ac:dyDescent="0.35">
      <c r="A34" s="72" t="s">
        <v>49</v>
      </c>
      <c r="B34" s="72"/>
      <c r="C34" s="57"/>
      <c r="D34" s="57"/>
      <c r="E34" s="72" t="s">
        <v>49</v>
      </c>
      <c r="F34" s="73"/>
      <c r="G34" s="66"/>
    </row>
    <row r="35" spans="1:8" x14ac:dyDescent="0.35">
      <c r="A35" s="74"/>
      <c r="B35" s="74"/>
      <c r="C35" s="75"/>
      <c r="D35" s="75"/>
      <c r="E35" s="64"/>
      <c r="F35" s="76"/>
      <c r="G35" s="66"/>
    </row>
    <row r="37" spans="1:8" x14ac:dyDescent="0.35">
      <c r="A37" s="67" t="s">
        <v>50</v>
      </c>
      <c r="B37" s="67"/>
      <c r="C37" s="63"/>
      <c r="E37" s="67" t="s">
        <v>51</v>
      </c>
      <c r="F37" s="63"/>
      <c r="G37" s="63"/>
    </row>
    <row r="38" spans="1:8" x14ac:dyDescent="0.35">
      <c r="A38" s="128"/>
      <c r="B38" s="129"/>
      <c r="C38" s="130"/>
      <c r="E38" s="153"/>
      <c r="F38" s="154"/>
      <c r="G38" s="155"/>
    </row>
    <row r="39" spans="1:8" x14ac:dyDescent="0.35">
      <c r="A39" s="131"/>
      <c r="B39" s="132"/>
      <c r="C39" s="133"/>
      <c r="E39" s="156"/>
      <c r="F39" s="157"/>
      <c r="G39" s="158"/>
    </row>
    <row r="40" spans="1:8" x14ac:dyDescent="0.35">
      <c r="A40" s="147"/>
      <c r="B40" s="148"/>
      <c r="C40" s="149"/>
      <c r="E40" s="153" t="s">
        <v>4</v>
      </c>
      <c r="F40" s="154"/>
      <c r="G40" s="155"/>
    </row>
    <row r="41" spans="1:8" x14ac:dyDescent="0.35">
      <c r="A41" s="150"/>
      <c r="B41" s="151"/>
      <c r="C41" s="152"/>
      <c r="E41" s="159" t="s">
        <v>4</v>
      </c>
      <c r="F41" s="160"/>
      <c r="G41" s="161"/>
    </row>
    <row r="42" spans="1:8" x14ac:dyDescent="0.35">
      <c r="A42" s="72" t="s">
        <v>49</v>
      </c>
      <c r="B42" s="72"/>
      <c r="C42" s="57"/>
      <c r="E42" s="72" t="s">
        <v>52</v>
      </c>
      <c r="F42" s="77"/>
      <c r="G42" s="57"/>
    </row>
    <row r="45" spans="1:8" ht="15.5" x14ac:dyDescent="0.35">
      <c r="A45" s="78" t="s">
        <v>53</v>
      </c>
    </row>
    <row r="46" spans="1:8" x14ac:dyDescent="0.35">
      <c r="A46" s="81">
        <v>1</v>
      </c>
      <c r="B46" s="162" t="s">
        <v>54</v>
      </c>
      <c r="C46" s="162"/>
      <c r="D46" s="162"/>
      <c r="E46" s="162"/>
      <c r="F46" s="162"/>
      <c r="G46" s="162"/>
      <c r="H46" s="162"/>
    </row>
    <row r="47" spans="1:8" x14ac:dyDescent="0.35">
      <c r="A47" s="81">
        <v>2</v>
      </c>
      <c r="B47" s="82" t="s">
        <v>55</v>
      </c>
    </row>
    <row r="48" spans="1:8" x14ac:dyDescent="0.35">
      <c r="A48" s="81">
        <v>3</v>
      </c>
      <c r="B48" s="82" t="s">
        <v>56</v>
      </c>
    </row>
    <row r="49" spans="1:2" x14ac:dyDescent="0.35">
      <c r="A49" s="81">
        <v>4</v>
      </c>
      <c r="B49" s="82" t="s">
        <v>57</v>
      </c>
    </row>
    <row r="50" spans="1:2" x14ac:dyDescent="0.35">
      <c r="A50" s="81">
        <v>5</v>
      </c>
      <c r="B50" s="82" t="s">
        <v>58</v>
      </c>
    </row>
    <row r="51" spans="1:2" x14ac:dyDescent="0.35">
      <c r="A51" s="81">
        <v>6</v>
      </c>
      <c r="B51" s="82" t="s">
        <v>59</v>
      </c>
    </row>
    <row r="52" spans="1:2" x14ac:dyDescent="0.35">
      <c r="A52" s="81">
        <v>7</v>
      </c>
      <c r="B52" s="82" t="s">
        <v>60</v>
      </c>
    </row>
    <row r="53" spans="1:2" x14ac:dyDescent="0.35">
      <c r="A53" s="81">
        <v>8</v>
      </c>
      <c r="B53" s="82" t="s">
        <v>61</v>
      </c>
    </row>
  </sheetData>
  <mergeCells count="39">
    <mergeCell ref="B46:H46"/>
    <mergeCell ref="E33:G33"/>
    <mergeCell ref="B21:C21"/>
    <mergeCell ref="A40:C40"/>
    <mergeCell ref="E40:G40"/>
    <mergeCell ref="A41:C41"/>
    <mergeCell ref="E41:G41"/>
    <mergeCell ref="B17:F17"/>
    <mergeCell ref="B18:F18"/>
    <mergeCell ref="B19:C19"/>
    <mergeCell ref="B20:C20"/>
    <mergeCell ref="A38:C39"/>
    <mergeCell ref="E38:G39"/>
    <mergeCell ref="B23:F23"/>
    <mergeCell ref="A24:C24"/>
    <mergeCell ref="D24:F24"/>
    <mergeCell ref="C25:F25"/>
    <mergeCell ref="A26:C26"/>
    <mergeCell ref="A30:C31"/>
    <mergeCell ref="E30:G31"/>
    <mergeCell ref="A32:C32"/>
    <mergeCell ref="E32:G32"/>
    <mergeCell ref="A33:C33"/>
    <mergeCell ref="J11:L11"/>
    <mergeCell ref="B16:F16"/>
    <mergeCell ref="B12:C12"/>
    <mergeCell ref="B13:D13"/>
    <mergeCell ref="B14:D14"/>
    <mergeCell ref="B15:D15"/>
    <mergeCell ref="B7:G7"/>
    <mergeCell ref="B11:D11"/>
    <mergeCell ref="B8:G8"/>
    <mergeCell ref="A1:G1"/>
    <mergeCell ref="A3:G3"/>
    <mergeCell ref="A4:G4"/>
    <mergeCell ref="B6:D6"/>
    <mergeCell ref="F6:G6"/>
    <mergeCell ref="A9:A10"/>
    <mergeCell ref="D9:E10"/>
  </mergeCells>
  <pageMargins left="0.78740157480314965" right="0.27559055118110237" top="0.51181102362204722" bottom="0.23622047244094491" header="0.19685039370078741" footer="0.19685039370078741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Format TNT Luar Negara</vt:lpstr>
      <vt:lpstr>CONTOH</vt:lpstr>
      <vt:lpstr>CONTOH!Print_Area</vt:lpstr>
      <vt:lpstr>'Format TNT Luar Negara'!Print_Area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NFCC (12) JPM</dc:creator>
  <cp:lastModifiedBy>NFCC03</cp:lastModifiedBy>
  <cp:lastPrinted>2025-08-18T01:12:26Z</cp:lastPrinted>
  <dcterms:created xsi:type="dcterms:W3CDTF">2023-11-27T03:34:07Z</dcterms:created>
  <dcterms:modified xsi:type="dcterms:W3CDTF">2025-10-29T02:55:54Z</dcterms:modified>
</cp:coreProperties>
</file>